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hgaugler\Desktop\"/>
    </mc:Choice>
  </mc:AlternateContent>
  <xr:revisionPtr revIDLastSave="0" documentId="13_ncr:1_{58F8B2DF-C4AA-4A91-BE72-012E534AFA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2" l="1"/>
  <c r="C31" i="2" l="1"/>
  <c r="E31" i="2" l="1"/>
  <c r="G31" i="2" l="1"/>
  <c r="G33" i="2" l="1"/>
</calcChain>
</file>

<file path=xl/sharedStrings.xml><?xml version="1.0" encoding="utf-8"?>
<sst xmlns="http://schemas.openxmlformats.org/spreadsheetml/2006/main" count="29" uniqueCount="29">
  <si>
    <t>ONGOING</t>
  </si>
  <si>
    <t>ONE-TIME COSTS</t>
  </si>
  <si>
    <t>2019-21 BIENNIAL BUDGET</t>
  </si>
  <si>
    <t>PAYROLL</t>
  </si>
  <si>
    <t>TRAVEL</t>
  </si>
  <si>
    <t>FURNITURE</t>
  </si>
  <si>
    <t>CONFERENCE EXP</t>
  </si>
  <si>
    <t>SIGNAGE</t>
  </si>
  <si>
    <t>MOVING SERVICE</t>
  </si>
  <si>
    <t>TOTALS</t>
  </si>
  <si>
    <t xml:space="preserve">OFFICE SUPPLIES </t>
  </si>
  <si>
    <t>SHREDDER</t>
  </si>
  <si>
    <t>ROOM RENTAL (SEPT 2019)</t>
  </si>
  <si>
    <t>REFRIGERATOR</t>
  </si>
  <si>
    <t>BCI BACKGROUND CK</t>
  </si>
  <si>
    <t>EXPENDITURES</t>
  </si>
  <si>
    <t>NEWSPAPER SERVICE/ADVERTISING</t>
  </si>
  <si>
    <t xml:space="preserve">ND ETHICS COMMISSION </t>
  </si>
  <si>
    <t>ANNUAL RISK MGMT INSURANCE</t>
  </si>
  <si>
    <t>PRINTER/SCANNER</t>
  </si>
  <si>
    <t>DUES/MEMBERSHIPS (COGEL)</t>
  </si>
  <si>
    <t>ANNUAL WORKERS COMP INSURANCE</t>
  </si>
  <si>
    <t>BUDGET UPDATE AS OF 6/30/2021</t>
  </si>
  <si>
    <t>TOTAL EXPENDITURES THRU 6/30/2021</t>
  </si>
  <si>
    <t>REMAINIG BUDGET AS OF 6/30/2021</t>
  </si>
  <si>
    <t>OFFICE RENT (THRU 6/2021)</t>
  </si>
  <si>
    <t>COPIER RENT (THRU 6/2021)</t>
  </si>
  <si>
    <t>IT DATA PROCESSING (THRU 6/2021)</t>
  </si>
  <si>
    <t>IT PHONE (THRU 6/2021)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</si>
</sst>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0" fontId="2" fillId="0" borderId="0" xfId="0" applyFont="1"/>
    <xf numFmtId="0" fontId="4" fillId="0" borderId="0" xfId="0" applyFont="1"/>
    <xf numFmtId="0" fontId="0" fillId="0" borderId="1" xfId="0" applyBorder="1"/>
    <xf numFmtId="44" fontId="2" fillId="0" borderId="0" xfId="1" applyFont="1"/>
    <xf numFmtId="44" fontId="0" fillId="0" borderId="0" xfId="1" applyFont="1" applyFill="1"/>
    <xf numFmtId="0" fontId="3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44" fontId="2" fillId="0" borderId="2" xfId="1" applyFont="1" applyBorder="1"/>
    <xf numFmtId="44" fontId="0" fillId="0" borderId="3" xfId="1" applyFont="1" applyBorder="1"/>
    <xf numFmtId="44" fontId="0" fillId="0" borderId="6" xfId="0" applyNumberFormat="1" applyBorder="1"/>
    <xf numFmtId="44" fontId="0" fillId="0" borderId="7" xfId="1" applyFont="1" applyBorder="1"/>
    <xf numFmtId="44" fontId="5" fillId="0" borderId="8" xfId="1" applyFont="1" applyBorder="1"/>
    <xf numFmtId="0" fontId="0" fillId="0" borderId="0" xfId="0" applyFill="1"/>
    <xf numFmtId="0" fontId="0" fillId="0" borderId="1" xfId="0" applyFill="1" applyBorder="1"/>
    <xf numFmtId="44" fontId="0" fillId="0" borderId="1" xfId="1" applyFont="1" applyFill="1" applyBorder="1"/>
    <xf numFmtId="44" fontId="3" fillId="0" borderId="4" xfId="1" applyFont="1" applyBorder="1" applyAlignment="1">
      <alignment horizontal="center"/>
    </xf>
    <xf numFmtId="44" fontId="3" fillId="0" borderId="5" xfId="1" applyFont="1" applyBorder="1" applyAlignment="1">
      <alignment horizontal="center"/>
    </xf>
    <xf numFmtId="17" fontId="2" fillId="0" borderId="0" xfId="1" quotePrefix="1" applyNumberFormat="1" applyFont="1" applyFill="1" applyAlignment="1">
      <alignment horizontal="center"/>
    </xf>
    <xf numFmtId="44" fontId="3" fillId="0" borderId="0" xfId="1" applyFont="1" applyFill="1" applyAlignment="1">
      <alignment horizontal="center"/>
    </xf>
    <xf numFmtId="44" fontId="2" fillId="0" borderId="0" xfId="1" applyFont="1" applyFill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topLeftCell="A22" zoomScale="150" zoomScaleNormal="150" workbookViewId="0">
      <selection activeCell="E11" sqref="E11"/>
    </sheetView>
  </sheetViews>
  <sheetFormatPr defaultRowHeight="14.4" x14ac:dyDescent="0.3"/>
  <cols>
    <col min="1" max="1" width="2.21875" customWidth="1"/>
    <col min="2" max="2" width="33.109375" customWidth="1"/>
    <col min="3" max="3" width="14.88671875" style="6" customWidth="1"/>
    <col min="4" max="4" width="16.109375" customWidth="1"/>
    <col min="5" max="5" width="21.44140625" style="1" customWidth="1"/>
    <col min="6" max="6" width="18.6640625" style="1" customWidth="1"/>
    <col min="7" max="7" width="14" style="1" customWidth="1"/>
    <col min="8" max="8" width="12.33203125" bestFit="1" customWidth="1"/>
  </cols>
  <sheetData>
    <row r="1" spans="1:8" ht="18" x14ac:dyDescent="0.35">
      <c r="A1" s="3" t="s">
        <v>17</v>
      </c>
      <c r="B1" s="3"/>
    </row>
    <row r="2" spans="1:8" ht="18" x14ac:dyDescent="0.35">
      <c r="A2" s="3" t="s">
        <v>22</v>
      </c>
      <c r="B2" s="3"/>
    </row>
    <row r="3" spans="1:8" x14ac:dyDescent="0.3">
      <c r="A3" s="2"/>
      <c r="B3" s="2"/>
    </row>
    <row r="4" spans="1:8" x14ac:dyDescent="0.3">
      <c r="A4" s="2"/>
      <c r="B4" s="2" t="s">
        <v>2</v>
      </c>
      <c r="G4" s="5">
        <v>517155</v>
      </c>
    </row>
    <row r="6" spans="1:8" ht="15" thickBot="1" x14ac:dyDescent="0.35"/>
    <row r="7" spans="1:8" x14ac:dyDescent="0.3">
      <c r="C7" s="19">
        <v>44348</v>
      </c>
      <c r="D7" s="8"/>
      <c r="E7" s="9" t="s">
        <v>23</v>
      </c>
      <c r="F7" s="10"/>
    </row>
    <row r="8" spans="1:8" ht="15" thickBot="1" x14ac:dyDescent="0.35">
      <c r="C8" s="20" t="s">
        <v>15</v>
      </c>
      <c r="D8" s="7"/>
      <c r="E8" s="17" t="s">
        <v>0</v>
      </c>
      <c r="F8" s="18" t="s">
        <v>1</v>
      </c>
    </row>
    <row r="10" spans="1:8" x14ac:dyDescent="0.3">
      <c r="A10" s="2"/>
      <c r="B10" t="s">
        <v>3</v>
      </c>
      <c r="C10" s="6">
        <v>17305.52</v>
      </c>
      <c r="E10" s="6">
        <v>318011.53999999998</v>
      </c>
      <c r="F10" s="6"/>
      <c r="H10" s="22"/>
    </row>
    <row r="11" spans="1:8" x14ac:dyDescent="0.3">
      <c r="B11" t="s">
        <v>4</v>
      </c>
      <c r="C11" s="6">
        <v>0</v>
      </c>
      <c r="E11" s="6">
        <v>10886.390000000001</v>
      </c>
      <c r="F11" s="6"/>
    </row>
    <row r="12" spans="1:8" x14ac:dyDescent="0.3">
      <c r="B12" t="s">
        <v>5</v>
      </c>
      <c r="C12" s="6">
        <v>0</v>
      </c>
      <c r="E12" s="6"/>
      <c r="F12" s="6">
        <v>14122.67</v>
      </c>
    </row>
    <row r="13" spans="1:8" x14ac:dyDescent="0.3">
      <c r="B13" t="s">
        <v>25</v>
      </c>
      <c r="C13" s="6">
        <v>2184</v>
      </c>
      <c r="E13" s="6">
        <v>39312</v>
      </c>
      <c r="F13" s="6"/>
      <c r="H13" s="22"/>
    </row>
    <row r="14" spans="1:8" x14ac:dyDescent="0.3">
      <c r="B14" t="s">
        <v>26</v>
      </c>
      <c r="C14" s="6">
        <v>295.56</v>
      </c>
      <c r="E14" s="6">
        <v>2364.48</v>
      </c>
      <c r="F14" s="6"/>
      <c r="H14" s="22"/>
    </row>
    <row r="15" spans="1:8" x14ac:dyDescent="0.3">
      <c r="A15" s="2"/>
      <c r="B15" t="s">
        <v>27</v>
      </c>
      <c r="C15" s="1">
        <v>1127.5899999999999</v>
      </c>
      <c r="E15" s="6">
        <v>22199.59</v>
      </c>
      <c r="F15" s="6">
        <v>12420</v>
      </c>
      <c r="H15" s="22"/>
    </row>
    <row r="16" spans="1:8" x14ac:dyDescent="0.3">
      <c r="A16" s="2"/>
      <c r="B16" t="s">
        <v>28</v>
      </c>
      <c r="C16" s="6">
        <v>78</v>
      </c>
      <c r="E16" s="6">
        <v>1378.56</v>
      </c>
      <c r="F16" s="6"/>
      <c r="H16" s="22"/>
    </row>
    <row r="17" spans="2:8" x14ac:dyDescent="0.3">
      <c r="B17" t="s">
        <v>18</v>
      </c>
      <c r="C17" s="6">
        <v>0</v>
      </c>
      <c r="E17" s="6">
        <v>101.94</v>
      </c>
      <c r="F17" s="6"/>
      <c r="H17" s="22"/>
    </row>
    <row r="18" spans="2:8" x14ac:dyDescent="0.3">
      <c r="B18" t="s">
        <v>21</v>
      </c>
      <c r="C18" s="6">
        <v>0</v>
      </c>
      <c r="E18" s="6">
        <v>436.77</v>
      </c>
      <c r="F18" s="6"/>
      <c r="H18" s="22"/>
    </row>
    <row r="19" spans="2:8" x14ac:dyDescent="0.3">
      <c r="B19" t="s">
        <v>14</v>
      </c>
      <c r="C19" s="6">
        <v>0</v>
      </c>
      <c r="E19" s="6"/>
      <c r="F19" s="6">
        <v>41.25</v>
      </c>
    </row>
    <row r="20" spans="2:8" x14ac:dyDescent="0.3">
      <c r="B20" t="s">
        <v>6</v>
      </c>
      <c r="C20" s="6">
        <v>0</v>
      </c>
      <c r="E20" s="6"/>
      <c r="F20" s="6">
        <v>600</v>
      </c>
    </row>
    <row r="21" spans="2:8" x14ac:dyDescent="0.3">
      <c r="B21" t="s">
        <v>20</v>
      </c>
      <c r="C21" s="6">
        <v>0</v>
      </c>
      <c r="E21" s="6">
        <v>1335</v>
      </c>
      <c r="F21" s="6">
        <v>0</v>
      </c>
      <c r="H21" s="22"/>
    </row>
    <row r="22" spans="2:8" x14ac:dyDescent="0.3">
      <c r="B22" t="s">
        <v>12</v>
      </c>
      <c r="C22" s="6">
        <v>0</v>
      </c>
      <c r="E22" s="6"/>
      <c r="F22" s="6">
        <v>300</v>
      </c>
    </row>
    <row r="23" spans="2:8" x14ac:dyDescent="0.3">
      <c r="B23" t="s">
        <v>16</v>
      </c>
      <c r="C23" s="6">
        <v>1724</v>
      </c>
      <c r="E23" s="6">
        <v>5272.09</v>
      </c>
      <c r="F23" s="6">
        <v>45</v>
      </c>
    </row>
    <row r="24" spans="2:8" x14ac:dyDescent="0.3">
      <c r="B24" t="s">
        <v>10</v>
      </c>
      <c r="C24" s="6">
        <v>480.66</v>
      </c>
      <c r="E24" s="6">
        <v>1691.39</v>
      </c>
      <c r="F24" s="6"/>
    </row>
    <row r="25" spans="2:8" x14ac:dyDescent="0.3">
      <c r="B25" t="s">
        <v>19</v>
      </c>
      <c r="C25" s="6">
        <v>0</v>
      </c>
      <c r="E25" s="6"/>
      <c r="F25" s="6">
        <v>498.99</v>
      </c>
    </row>
    <row r="26" spans="2:8" x14ac:dyDescent="0.3">
      <c r="B26" t="s">
        <v>13</v>
      </c>
      <c r="C26" s="6">
        <v>0</v>
      </c>
      <c r="E26" s="6"/>
      <c r="F26" s="6">
        <v>50</v>
      </c>
    </row>
    <row r="27" spans="2:8" x14ac:dyDescent="0.3">
      <c r="B27" t="s">
        <v>11</v>
      </c>
      <c r="C27" s="6">
        <v>0</v>
      </c>
      <c r="E27" s="6"/>
      <c r="F27" s="6">
        <v>312.04000000000002</v>
      </c>
    </row>
    <row r="28" spans="2:8" x14ac:dyDescent="0.3">
      <c r="B28" t="s">
        <v>7</v>
      </c>
      <c r="C28" s="6">
        <v>0</v>
      </c>
      <c r="E28" s="14"/>
      <c r="F28" s="6">
        <v>575</v>
      </c>
    </row>
    <row r="29" spans="2:8" x14ac:dyDescent="0.3">
      <c r="B29" t="s">
        <v>8</v>
      </c>
      <c r="C29" s="16">
        <v>0</v>
      </c>
      <c r="D29" s="4"/>
      <c r="E29" s="15"/>
      <c r="F29" s="16">
        <v>180</v>
      </c>
    </row>
    <row r="30" spans="2:8" ht="15" thickBot="1" x14ac:dyDescent="0.35">
      <c r="E30"/>
    </row>
    <row r="31" spans="2:8" ht="16.8" thickBot="1" x14ac:dyDescent="0.5">
      <c r="B31" t="s">
        <v>9</v>
      </c>
      <c r="C31" s="6">
        <f>SUM(C10:C29)</f>
        <v>23195.33</v>
      </c>
      <c r="E31" s="11">
        <f>SUM(E10:E29)</f>
        <v>402989.75000000006</v>
      </c>
      <c r="F31" s="12">
        <f>SUM(F10:F29)</f>
        <v>29144.95</v>
      </c>
      <c r="G31" s="13">
        <f>SUM(E31:F31)</f>
        <v>432134.70000000007</v>
      </c>
    </row>
    <row r="33" spans="1:7" x14ac:dyDescent="0.3">
      <c r="E33" s="1" t="s">
        <v>24</v>
      </c>
      <c r="G33" s="1">
        <f>SUM(G4-G31)</f>
        <v>85020.29999999993</v>
      </c>
    </row>
    <row r="35" spans="1:7" x14ac:dyDescent="0.3">
      <c r="A35" s="2"/>
      <c r="B35" s="2"/>
      <c r="C35" s="21"/>
      <c r="D35" s="2"/>
      <c r="E35" s="5"/>
      <c r="F35" s="5"/>
      <c r="G35" s="5"/>
    </row>
  </sheetData>
  <pageMargins left="0" right="0" top="0.25" bottom="0.2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5C634-631D-468C-99F6-FC2268EE8910}">
  <dimension ref="A1"/>
  <sheetViews>
    <sheetView workbookViewId="0">
      <selection sqref="A1:XFD1048576"/>
    </sheetView>
  </sheetViews>
  <sheetFormatPr defaultRowHeight="14.4" x14ac:dyDescent="0.3"/>
  <sheetData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Gaugler, Holly A.</cp:lastModifiedBy>
  <cp:lastPrinted>2021-02-23T16:53:38Z</cp:lastPrinted>
  <dcterms:created xsi:type="dcterms:W3CDTF">2020-04-01T18:59:22Z</dcterms:created>
  <dcterms:modified xsi:type="dcterms:W3CDTF">2021-07-28T08:05:47Z</dcterms:modified>
</cp:coreProperties>
</file>